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JENICI 2025\"/>
    </mc:Choice>
  </mc:AlternateContent>
  <xr:revisionPtr revIDLastSave="0" documentId="13_ncr:1_{883D7AB7-2C54-41A4-B08B-5EDFA7BB357E}" xr6:coauthVersionLast="47" xr6:coauthVersionMax="47" xr10:uidLastSave="{00000000-0000-0000-0000-000000000000}"/>
  <bookViews>
    <workbookView xWindow="-120" yWindow="-120" windowWidth="29040" windowHeight="15840" xr2:uid="{2C39DFB7-95DA-4A3B-871B-A9936B782C3B}"/>
  </bookViews>
  <sheets>
    <sheet name="PARKIRALIŠTA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5" l="1"/>
  <c r="E32" i="15"/>
</calcChain>
</file>

<file path=xl/sharedStrings.xml><?xml version="1.0" encoding="utf-8"?>
<sst xmlns="http://schemas.openxmlformats.org/spreadsheetml/2006/main" count="143" uniqueCount="125">
  <si>
    <t>1.</t>
  </si>
  <si>
    <t>2.</t>
  </si>
  <si>
    <t>3.</t>
  </si>
  <si>
    <t>4.</t>
  </si>
  <si>
    <t>5.</t>
  </si>
  <si>
    <t>6.</t>
  </si>
  <si>
    <t>R.br.</t>
  </si>
  <si>
    <t>1.1.</t>
  </si>
  <si>
    <t>1.2.</t>
  </si>
  <si>
    <t>1.3.</t>
  </si>
  <si>
    <t>1.4.</t>
  </si>
  <si>
    <t>1.5.</t>
  </si>
  <si>
    <t>1.7.</t>
  </si>
  <si>
    <t>1.8.</t>
  </si>
  <si>
    <t>2.1.</t>
  </si>
  <si>
    <t>2.2.</t>
  </si>
  <si>
    <t>3.1.</t>
  </si>
  <si>
    <t>3.2.</t>
  </si>
  <si>
    <t>4.1.</t>
  </si>
  <si>
    <t>4.2.</t>
  </si>
  <si>
    <t>4.3.</t>
  </si>
  <si>
    <t>5.1.</t>
  </si>
  <si>
    <t>2.3.</t>
  </si>
  <si>
    <t>2.5.</t>
  </si>
  <si>
    <t>2.6.</t>
  </si>
  <si>
    <t>2.7.</t>
  </si>
  <si>
    <t>T1-stanari</t>
  </si>
  <si>
    <t>T1</t>
  </si>
  <si>
    <t>T2</t>
  </si>
  <si>
    <t>T3</t>
  </si>
  <si>
    <t>T4</t>
  </si>
  <si>
    <t>ČIOVO</t>
  </si>
  <si>
    <t>FORTIN</t>
  </si>
  <si>
    <t>Satne karte</t>
  </si>
  <si>
    <t>osobni automobili od 01.07.-31.08.</t>
  </si>
  <si>
    <t>osobni automobili od 01.09.-31.10.</t>
  </si>
  <si>
    <t>za kombi vozila i  kamp prikolice</t>
  </si>
  <si>
    <t>za autobuse i kamione</t>
  </si>
  <si>
    <t>gosti hotela/ugostiteljskih objekata (validator)</t>
  </si>
  <si>
    <t>Dnevne karte</t>
  </si>
  <si>
    <t>za kombi vozila i kamp prikolice</t>
  </si>
  <si>
    <t>Mjesečne pretplate</t>
  </si>
  <si>
    <t>3.3.</t>
  </si>
  <si>
    <t>3.4.</t>
  </si>
  <si>
    <t>3.5.</t>
  </si>
  <si>
    <t>3.6.</t>
  </si>
  <si>
    <t>stanari stare gradske jezgre</t>
  </si>
  <si>
    <t>vlasnici apartmana u staroj gradskoj jezgri</t>
  </si>
  <si>
    <t>Godišnje pretplate</t>
  </si>
  <si>
    <t>invalidi domovinskog rata</t>
  </si>
  <si>
    <t>invalidi sa invaliditetom sa i preko 70%</t>
  </si>
  <si>
    <t>BEZ NAKNADE</t>
  </si>
  <si>
    <t>4.6.</t>
  </si>
  <si>
    <t>Naknada za oštećenje parking opreme*</t>
  </si>
  <si>
    <t xml:space="preserve">*U slučaju oštećenja parking opreme na parkiralištima naplaćuje se Naknada za oštećenje parking opreme koja se uvećava za troškove popravka iste. </t>
  </si>
  <si>
    <t>SOLINE</t>
  </si>
  <si>
    <t>fizičke osobe sa prebivalištem u Drveniku Velikom i Malom</t>
  </si>
  <si>
    <t>BALANČANE</t>
  </si>
  <si>
    <t>RIBOLA</t>
  </si>
  <si>
    <t>1.6.</t>
  </si>
  <si>
    <t>1.9.</t>
  </si>
  <si>
    <t>2.8.</t>
  </si>
  <si>
    <t>ZATVORENA JAVNA PARKIRALIŠTA</t>
  </si>
  <si>
    <t>OTVORENA JAVNA PARKIRALIŠTA</t>
  </si>
  <si>
    <t>POVREMENA JAVNA PARKRALIŠTA</t>
  </si>
  <si>
    <t>1.10.</t>
  </si>
  <si>
    <t>2.9.</t>
  </si>
  <si>
    <t>1.11.</t>
  </si>
  <si>
    <t>1.12.</t>
  </si>
  <si>
    <t>građani koji posjeduju nekretninu u staroj gradskoj jezgri Grada Trogira</t>
  </si>
  <si>
    <t>djelatnici Grada Trogira, Trogir Holdinga i gradskih ustanova</t>
  </si>
  <si>
    <t>4.7.</t>
  </si>
  <si>
    <t>4.8.</t>
  </si>
  <si>
    <t>4.9.</t>
  </si>
  <si>
    <t>4.10.</t>
  </si>
  <si>
    <t>5.2.</t>
  </si>
  <si>
    <t xml:space="preserve">Rezervirana parkirna mjesta </t>
  </si>
  <si>
    <t>*Mjesečna pretplata za rezervirano parkirno mjesto ugovara se i   kupuje u prostorijama organizatora parkiranja.</t>
  </si>
  <si>
    <t>1.13.</t>
  </si>
  <si>
    <t>1.14.</t>
  </si>
  <si>
    <t>2.10.</t>
  </si>
  <si>
    <t>2.11.</t>
  </si>
  <si>
    <t>osobni automobili od 01.06.-31.08.</t>
  </si>
  <si>
    <t>fizičke osobe sa prebivalištem u gradu Trogiru*</t>
  </si>
  <si>
    <t>poslovni subjekti i njihovi zaposlenici*</t>
  </si>
  <si>
    <t>djelatnici županijskih i državnih ustanova*</t>
  </si>
  <si>
    <t>vlasnici apartmana, poslovni subjekti- turist *</t>
  </si>
  <si>
    <t>DOM ZDRAVLJA</t>
  </si>
  <si>
    <t>stanari ZONA1</t>
  </si>
  <si>
    <t>stanari ZONA 2</t>
  </si>
  <si>
    <t>osobni automobili od 01.04.-31.05.</t>
  </si>
  <si>
    <t>osobni automobili od 01.04.-30.06.</t>
  </si>
  <si>
    <t>osobni automobili od 01.11.-31.03.</t>
  </si>
  <si>
    <t>*Mjesečna pretplata na povremenom javnom parkiralištu T-4 može se kupiti u periodu od 01. travnja do 31.listopada</t>
  </si>
  <si>
    <t>korisnici veza u Foši i Solinama (bez prebivališta)</t>
  </si>
  <si>
    <t>korisnici veza u Foši i Solinama (sa prebivalištem)</t>
  </si>
  <si>
    <t>4.11.</t>
  </si>
  <si>
    <t>4.12.</t>
  </si>
  <si>
    <t>4.13.</t>
  </si>
  <si>
    <t>ZONA 2 / BLOK 2</t>
  </si>
  <si>
    <t>ZONA 1 / BLOK 1</t>
  </si>
  <si>
    <t>4.4.</t>
  </si>
  <si>
    <t>4.5.</t>
  </si>
  <si>
    <t>osobni autom. od 01.05.-30.09.</t>
  </si>
  <si>
    <t>osobni autom. od 01.10.-30.04.</t>
  </si>
  <si>
    <t>građani sa prebivalištem u gradu Trogiru  s navršenih 65 godina života</t>
  </si>
  <si>
    <t>prolaz stanari T1</t>
  </si>
  <si>
    <t>prolaz stanari T2</t>
  </si>
  <si>
    <t>prolaz stanari T-5 FORTIN</t>
  </si>
  <si>
    <t>rezervirano parkirno mjesto*</t>
  </si>
  <si>
    <t>izgubljena parking karta</t>
  </si>
  <si>
    <t>ZATVORENA PARKIRALIŠTA</t>
  </si>
  <si>
    <t>Danijel Kukoč,dipl.iur.univ.spec.oec.</t>
  </si>
  <si>
    <t>Cijene su izražene  u  eurima sa PDV-om</t>
  </si>
  <si>
    <t>Cijene se primjenjuju od 01. 01.2026. godine</t>
  </si>
  <si>
    <t>Predsjednik Uprave :</t>
  </si>
  <si>
    <t>CJENIK  PARKIRALIŠTA</t>
  </si>
  <si>
    <t>KLASA: 363-01/23-01/68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</si>
  <si>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</si>
  <si>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</si>
  <si>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</si>
  <si>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</si>
  <si>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Sukladno Odluci o davanju prethodne suglasnosti na cjenik Trogir Holding-a d.o.o. KLASA:363-01/23-01/102, URBROJ:2181-13-50/01-25-14 i temeljem članka 12. Društvenog ugovora Trogir Holding-a d.o.o. Predsjednik Uprave donosi:</t>
  </si>
  <si>
    <t>Trogir,  11.prosinca 2025. godine</t>
  </si>
  <si>
    <t>URBROJ: 2181-13-5-02/001-25-18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</si>
</sst>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u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2" fillId="2" borderId="26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4" fontId="2" fillId="2" borderId="17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19" xfId="0" applyNumberFormat="1" applyFont="1" applyFill="1" applyBorder="1" applyAlignment="1">
      <alignment horizontal="center"/>
    </xf>
    <xf numFmtId="4" fontId="2" fillId="2" borderId="41" xfId="0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4" fontId="2" fillId="2" borderId="42" xfId="0" applyNumberFormat="1" applyFont="1" applyFill="1" applyBorder="1" applyAlignment="1">
      <alignment horizontal="center" vertical="center"/>
    </xf>
    <xf numFmtId="4" fontId="2" fillId="2" borderId="39" xfId="0" applyNumberFormat="1" applyFont="1" applyFill="1" applyBorder="1" applyAlignment="1">
      <alignment horizontal="center" vertical="center"/>
    </xf>
    <xf numFmtId="4" fontId="2" fillId="2" borderId="43" xfId="0" applyNumberFormat="1" applyFont="1" applyFill="1" applyBorder="1" applyAlignment="1">
      <alignment horizontal="center" vertical="center"/>
    </xf>
    <xf numFmtId="4" fontId="2" fillId="2" borderId="38" xfId="0" applyNumberFormat="1" applyFont="1" applyFill="1" applyBorder="1" applyAlignment="1">
      <alignment horizontal="center" vertical="center"/>
    </xf>
    <xf numFmtId="4" fontId="2" fillId="2" borderId="40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left" vertical="top"/>
    </xf>
    <xf numFmtId="4" fontId="2" fillId="2" borderId="4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4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top" wrapText="1"/>
    </xf>
    <xf numFmtId="4" fontId="2" fillId="2" borderId="49" xfId="0" applyNumberFormat="1" applyFont="1" applyFill="1" applyBorder="1" applyAlignment="1">
      <alignment horizontal="center"/>
    </xf>
    <xf numFmtId="4" fontId="2" fillId="2" borderId="36" xfId="0" applyNumberFormat="1" applyFont="1" applyFill="1" applyBorder="1" applyAlignment="1">
      <alignment horizontal="center"/>
    </xf>
    <xf numFmtId="4" fontId="2" fillId="2" borderId="44" xfId="0" applyNumberFormat="1" applyFont="1" applyFill="1" applyBorder="1" applyAlignment="1">
      <alignment horizontal="center" vertical="center"/>
    </xf>
    <xf numFmtId="4" fontId="2" fillId="2" borderId="35" xfId="0" applyNumberFormat="1" applyFont="1" applyFill="1" applyBorder="1" applyAlignment="1">
      <alignment horizontal="center"/>
    </xf>
    <xf numFmtId="4" fontId="2" fillId="2" borderId="37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45" xfId="0" applyNumberFormat="1" applyFont="1" applyFill="1" applyBorder="1" applyAlignment="1">
      <alignment horizontal="center"/>
    </xf>
    <xf numFmtId="4" fontId="2" fillId="2" borderId="46" xfId="0" applyNumberFormat="1" applyFont="1" applyFill="1" applyBorder="1" applyAlignment="1">
      <alignment horizontal="center"/>
    </xf>
    <xf numFmtId="4" fontId="2" fillId="2" borderId="42" xfId="0" applyNumberFormat="1" applyFont="1" applyFill="1" applyBorder="1" applyAlignment="1">
      <alignment horizontal="center"/>
    </xf>
    <xf numFmtId="4" fontId="2" fillId="2" borderId="39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center"/>
    </xf>
    <xf numFmtId="4" fontId="2" fillId="2" borderId="38" xfId="0" applyNumberFormat="1" applyFont="1" applyFill="1" applyBorder="1" applyAlignment="1">
      <alignment horizontal="center"/>
    </xf>
    <xf numFmtId="4" fontId="2" fillId="2" borderId="40" xfId="0" applyNumberFormat="1" applyFont="1" applyFill="1" applyBorder="1" applyAlignment="1">
      <alignment horizontal="center"/>
    </xf>
    <xf numFmtId="0" fontId="2" fillId="2" borderId="53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27" xfId="0" applyNumberFormat="1" applyFont="1" applyFill="1" applyBorder="1" applyAlignment="1">
      <alignment horizontal="center"/>
    </xf>
    <xf numFmtId="4" fontId="2" fillId="2" borderId="28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left" vertical="top"/>
    </xf>
    <xf numFmtId="4" fontId="2" fillId="2" borderId="44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left" vertical="top" wrapText="1"/>
    </xf>
    <xf numFmtId="16" fontId="1" fillId="2" borderId="34" xfId="0" applyNumberFormat="1" applyFont="1" applyFill="1" applyBorder="1" applyAlignment="1">
      <alignment horizontal="center"/>
    </xf>
    <xf numFmtId="4" fontId="2" fillId="2" borderId="36" xfId="0" applyNumberFormat="1" applyFont="1" applyFill="1" applyBorder="1" applyAlignment="1">
      <alignment horizontal="center" vertical="center"/>
    </xf>
    <xf numFmtId="16" fontId="1" fillId="2" borderId="47" xfId="0" applyNumberFormat="1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left" vertical="top" wrapText="1"/>
    </xf>
    <xf numFmtId="0" fontId="1" fillId="2" borderId="5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4" fontId="2" fillId="2" borderId="33" xfId="0" applyNumberFormat="1" applyFont="1" applyFill="1" applyBorder="1" applyAlignment="1">
      <alignment horizontal="center"/>
    </xf>
    <xf numFmtId="16" fontId="1" fillId="2" borderId="51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34" xfId="0" applyNumberFormat="1" applyFont="1" applyFill="1" applyBorder="1" applyAlignment="1">
      <alignment horizontal="center"/>
    </xf>
    <xf numFmtId="4" fontId="2" fillId="2" borderId="27" xfId="0" applyNumberFormat="1" applyFont="1" applyFill="1" applyBorder="1" applyAlignment="1">
      <alignment horizontal="center" vertical="center"/>
    </xf>
    <xf numFmtId="16" fontId="1" fillId="2" borderId="20" xfId="0" applyNumberFormat="1" applyFont="1" applyFill="1" applyBorder="1" applyAlignment="1">
      <alignment horizontal="center" vertical="center"/>
    </xf>
    <xf numFmtId="4" fontId="2" fillId="2" borderId="35" xfId="0" applyNumberFormat="1" applyFont="1" applyFill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left" vertical="top"/>
    </xf>
    <xf numFmtId="0" fontId="1" fillId="2" borderId="48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31" xfId="0" applyNumberFormat="1" applyFont="1" applyFill="1" applyBorder="1" applyAlignment="1">
      <alignment horizontal="center"/>
    </xf>
    <xf numFmtId="4" fontId="2" fillId="2" borderId="32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right"/>
    </xf>
    <xf numFmtId="0" fontId="2" fillId="3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" fontId="2" fillId="2" borderId="24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1076325</xdr:colOff>
      <xdr:row>2</xdr:row>
      <xdr:rowOff>104775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BED5022-FAA2-4B8A-8361-908966ED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9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5D0B-4464-40D7-835A-F9BA80301E9E}">
  <dimension ref="A1:R81"/>
  <sheetViews>
    <sheetView tabSelected="1" topLeftCell="A49" workbookViewId="0">
      <selection activeCell="J75" sqref="J75:J76"/>
    </sheetView>
  </sheetViews>
  <sheetFormatPr defaultRowHeight="12.75" x14ac:dyDescent="0.2"/>
  <cols>
    <col min="1" max="1" width="5" style="12" customWidth="1"/>
    <col min="2" max="2" width="36.140625" style="12" customWidth="1"/>
    <col min="3" max="3" width="8.7109375" style="1" bestFit="1" customWidth="1"/>
    <col min="4" max="4" width="10" style="1" bestFit="1" customWidth="1"/>
    <col min="5" max="5" width="8.7109375" style="1" bestFit="1" customWidth="1"/>
    <col min="6" max="6" width="7.5703125" style="1" bestFit="1" customWidth="1"/>
    <col min="7" max="7" width="8.7109375" style="1" bestFit="1" customWidth="1"/>
    <col min="8" max="8" width="7.5703125" style="1" bestFit="1" customWidth="1"/>
    <col min="9" max="9" width="9.85546875" style="1" customWidth="1"/>
    <col min="10" max="11" width="8.7109375" style="1" bestFit="1" customWidth="1"/>
    <col min="12" max="12" width="13" style="1" customWidth="1"/>
    <col min="13" max="13" width="9.5703125" style="1" bestFit="1" customWidth="1"/>
    <col min="14" max="16384" width="9.140625" style="1"/>
  </cols>
  <sheetData>
    <row r="1" spans="1:13" x14ac:dyDescent="0.2">
      <c r="C1" s="17" t="s">
        <v>118</v>
      </c>
    </row>
    <row r="2" spans="1:13" x14ac:dyDescent="0.2">
      <c r="C2" s="18" t="s">
        <v>119</v>
      </c>
    </row>
    <row r="3" spans="1:13" x14ac:dyDescent="0.2">
      <c r="C3" s="18" t="s">
        <v>120</v>
      </c>
    </row>
    <row r="4" spans="1:13" x14ac:dyDescent="0.2">
      <c r="C4" s="19" t="s">
        <v>121</v>
      </c>
    </row>
    <row r="5" spans="1:13" x14ac:dyDescent="0.2">
      <c r="C5" s="19"/>
    </row>
    <row r="6" spans="1:13" x14ac:dyDescent="0.2">
      <c r="B6" s="131" t="s">
        <v>122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3" x14ac:dyDescent="0.2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ht="13.5" thickBot="1" x14ac:dyDescent="0.25"/>
    <row r="9" spans="1:13" s="8" customFormat="1" ht="16.5" thickBot="1" x14ac:dyDescent="0.3">
      <c r="A9" s="125" t="s">
        <v>116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7"/>
    </row>
    <row r="10" spans="1:13" s="8" customFormat="1" ht="13.5" thickBot="1" x14ac:dyDescent="0.25">
      <c r="A10" s="20"/>
      <c r="B10" s="21"/>
      <c r="C10" s="110"/>
      <c r="D10" s="111"/>
      <c r="E10" s="111" t="s">
        <v>111</v>
      </c>
      <c r="F10" s="111"/>
      <c r="G10" s="112"/>
      <c r="H10" s="113"/>
      <c r="I10" s="114" t="s">
        <v>100</v>
      </c>
      <c r="J10" s="115"/>
      <c r="K10" s="116"/>
      <c r="L10" s="117" t="s">
        <v>99</v>
      </c>
      <c r="M10" s="118"/>
    </row>
    <row r="11" spans="1:13" s="2" customFormat="1" ht="26.25" thickBot="1" x14ac:dyDescent="0.25">
      <c r="A11" s="23" t="s">
        <v>6</v>
      </c>
      <c r="B11" s="24"/>
      <c r="C11" s="25" t="s">
        <v>32</v>
      </c>
      <c r="D11" s="26" t="s">
        <v>26</v>
      </c>
      <c r="E11" s="27" t="s">
        <v>27</v>
      </c>
      <c r="F11" s="27" t="s">
        <v>28</v>
      </c>
      <c r="G11" s="28" t="s">
        <v>30</v>
      </c>
      <c r="H11" s="27" t="s">
        <v>29</v>
      </c>
      <c r="I11" s="29" t="s">
        <v>31</v>
      </c>
      <c r="J11" s="30" t="s">
        <v>58</v>
      </c>
      <c r="K11" s="30" t="s">
        <v>55</v>
      </c>
      <c r="L11" s="30" t="s">
        <v>57</v>
      </c>
      <c r="M11" s="31" t="s">
        <v>87</v>
      </c>
    </row>
    <row r="12" spans="1:13" s="9" customFormat="1" ht="13.5" thickBot="1" x14ac:dyDescent="0.25">
      <c r="A12" s="22" t="s">
        <v>0</v>
      </c>
      <c r="B12" s="27" t="s">
        <v>33</v>
      </c>
      <c r="C12" s="32"/>
      <c r="D12" s="32"/>
      <c r="E12" s="33"/>
      <c r="F12" s="33"/>
      <c r="G12" s="34"/>
      <c r="H12" s="35"/>
      <c r="I12" s="33"/>
      <c r="J12" s="36"/>
      <c r="K12" s="37"/>
      <c r="L12" s="38"/>
      <c r="M12" s="36"/>
    </row>
    <row r="13" spans="1:13" s="9" customFormat="1" x14ac:dyDescent="0.2">
      <c r="A13" s="39"/>
      <c r="B13" s="119" t="s">
        <v>62</v>
      </c>
      <c r="C13" s="40"/>
      <c r="D13" s="40"/>
      <c r="E13" s="41"/>
      <c r="F13" s="41"/>
      <c r="G13" s="42"/>
      <c r="H13" s="43"/>
      <c r="I13" s="41"/>
      <c r="J13" s="44"/>
      <c r="K13" s="43"/>
      <c r="L13" s="41"/>
      <c r="M13" s="44"/>
    </row>
    <row r="14" spans="1:13" x14ac:dyDescent="0.2">
      <c r="A14" s="45" t="s">
        <v>7</v>
      </c>
      <c r="B14" s="46" t="s">
        <v>91</v>
      </c>
      <c r="C14" s="47">
        <v>7</v>
      </c>
      <c r="D14" s="47"/>
      <c r="E14" s="48">
        <v>2</v>
      </c>
      <c r="F14" s="48">
        <v>1</v>
      </c>
      <c r="G14" s="49"/>
      <c r="H14" s="50"/>
      <c r="I14" s="48"/>
      <c r="J14" s="51"/>
      <c r="K14" s="50"/>
      <c r="L14" s="48"/>
      <c r="M14" s="51"/>
    </row>
    <row r="15" spans="1:13" x14ac:dyDescent="0.2">
      <c r="A15" s="45" t="s">
        <v>8</v>
      </c>
      <c r="B15" s="46" t="s">
        <v>34</v>
      </c>
      <c r="C15" s="47">
        <v>10</v>
      </c>
      <c r="D15" s="48"/>
      <c r="E15" s="48">
        <v>3</v>
      </c>
      <c r="F15" s="48">
        <v>2</v>
      </c>
      <c r="G15" s="49"/>
      <c r="H15" s="50"/>
      <c r="I15" s="48"/>
      <c r="J15" s="51"/>
      <c r="K15" s="50"/>
      <c r="L15" s="48"/>
      <c r="M15" s="51"/>
    </row>
    <row r="16" spans="1:13" x14ac:dyDescent="0.2">
      <c r="A16" s="45" t="s">
        <v>9</v>
      </c>
      <c r="B16" s="46" t="s">
        <v>35</v>
      </c>
      <c r="C16" s="47">
        <v>7</v>
      </c>
      <c r="D16" s="48"/>
      <c r="E16" s="48">
        <v>2</v>
      </c>
      <c r="F16" s="48">
        <v>1</v>
      </c>
      <c r="G16" s="49"/>
      <c r="H16" s="50"/>
      <c r="I16" s="48"/>
      <c r="J16" s="51"/>
      <c r="K16" s="50"/>
      <c r="L16" s="48"/>
      <c r="M16" s="51"/>
    </row>
    <row r="17" spans="1:13" x14ac:dyDescent="0.2">
      <c r="A17" s="45" t="s">
        <v>10</v>
      </c>
      <c r="B17" s="46" t="s">
        <v>92</v>
      </c>
      <c r="C17" s="47">
        <v>2</v>
      </c>
      <c r="D17" s="48"/>
      <c r="E17" s="48">
        <v>0.8</v>
      </c>
      <c r="F17" s="48">
        <v>0.8</v>
      </c>
      <c r="G17" s="49"/>
      <c r="H17" s="50"/>
      <c r="I17" s="48"/>
      <c r="J17" s="51"/>
      <c r="K17" s="50"/>
      <c r="L17" s="48"/>
      <c r="M17" s="51"/>
    </row>
    <row r="18" spans="1:13" x14ac:dyDescent="0.2">
      <c r="A18" s="45" t="s">
        <v>11</v>
      </c>
      <c r="B18" s="46" t="s">
        <v>36</v>
      </c>
      <c r="C18" s="47"/>
      <c r="D18" s="48"/>
      <c r="E18" s="48">
        <v>20</v>
      </c>
      <c r="F18" s="48"/>
      <c r="G18" s="49"/>
      <c r="H18" s="50"/>
      <c r="I18" s="48"/>
      <c r="J18" s="51"/>
      <c r="K18" s="50"/>
      <c r="L18" s="48"/>
      <c r="M18" s="51"/>
    </row>
    <row r="19" spans="1:13" ht="25.5" x14ac:dyDescent="0.2">
      <c r="A19" s="52" t="s">
        <v>59</v>
      </c>
      <c r="B19" s="53" t="s">
        <v>38</v>
      </c>
      <c r="C19" s="47"/>
      <c r="D19" s="48"/>
      <c r="E19" s="54">
        <v>0.6</v>
      </c>
      <c r="F19" s="48"/>
      <c r="G19" s="49"/>
      <c r="H19" s="50"/>
      <c r="I19" s="48"/>
      <c r="J19" s="51"/>
      <c r="K19" s="50"/>
      <c r="L19" s="48"/>
      <c r="M19" s="51"/>
    </row>
    <row r="20" spans="1:13" s="9" customFormat="1" x14ac:dyDescent="0.2">
      <c r="A20" s="55"/>
      <c r="B20" s="120" t="s">
        <v>63</v>
      </c>
      <c r="C20" s="47"/>
      <c r="D20" s="48"/>
      <c r="E20" s="48"/>
      <c r="F20" s="48"/>
      <c r="G20" s="49"/>
      <c r="H20" s="50"/>
      <c r="I20" s="48"/>
      <c r="J20" s="51"/>
      <c r="K20" s="50"/>
      <c r="L20" s="48"/>
      <c r="M20" s="51"/>
    </row>
    <row r="21" spans="1:13" x14ac:dyDescent="0.2">
      <c r="A21" s="45" t="s">
        <v>12</v>
      </c>
      <c r="B21" s="53" t="s">
        <v>103</v>
      </c>
      <c r="C21" s="47"/>
      <c r="D21" s="48"/>
      <c r="E21" s="48"/>
      <c r="F21" s="48"/>
      <c r="G21" s="49"/>
      <c r="H21" s="50">
        <v>1.5</v>
      </c>
      <c r="I21" s="48">
        <v>1.5</v>
      </c>
      <c r="J21" s="51">
        <v>1.5</v>
      </c>
      <c r="K21" s="50">
        <v>1.5</v>
      </c>
      <c r="L21" s="48">
        <v>1.5</v>
      </c>
      <c r="M21" s="51">
        <v>1.5</v>
      </c>
    </row>
    <row r="22" spans="1:13" x14ac:dyDescent="0.2">
      <c r="A22" s="45" t="s">
        <v>13</v>
      </c>
      <c r="B22" s="53" t="s">
        <v>104</v>
      </c>
      <c r="C22" s="47"/>
      <c r="D22" s="48"/>
      <c r="E22" s="48"/>
      <c r="F22" s="48"/>
      <c r="G22" s="49"/>
      <c r="H22" s="50">
        <v>0.8</v>
      </c>
      <c r="I22" s="48">
        <v>0.8</v>
      </c>
      <c r="J22" s="51">
        <v>0.8</v>
      </c>
      <c r="K22" s="50">
        <v>0.8</v>
      </c>
      <c r="L22" s="48">
        <v>0.8</v>
      </c>
      <c r="M22" s="51">
        <v>0.8</v>
      </c>
    </row>
    <row r="23" spans="1:13" s="9" customFormat="1" x14ac:dyDescent="0.2">
      <c r="A23" s="55"/>
      <c r="B23" s="121" t="s">
        <v>64</v>
      </c>
      <c r="C23" s="47"/>
      <c r="D23" s="48"/>
      <c r="E23" s="48"/>
      <c r="F23" s="48"/>
      <c r="G23" s="49"/>
      <c r="H23" s="50"/>
      <c r="I23" s="48"/>
      <c r="J23" s="51"/>
      <c r="K23" s="50"/>
      <c r="L23" s="48"/>
      <c r="M23" s="51"/>
    </row>
    <row r="24" spans="1:13" x14ac:dyDescent="0.2">
      <c r="A24" s="45" t="s">
        <v>60</v>
      </c>
      <c r="B24" s="46" t="s">
        <v>90</v>
      </c>
      <c r="C24" s="47"/>
      <c r="D24" s="48"/>
      <c r="E24" s="48"/>
      <c r="F24" s="48"/>
      <c r="G24" s="49">
        <v>1.5</v>
      </c>
      <c r="H24" s="50"/>
      <c r="I24" s="48"/>
      <c r="J24" s="51"/>
      <c r="K24" s="50"/>
      <c r="L24" s="48"/>
      <c r="M24" s="51"/>
    </row>
    <row r="25" spans="1:13" x14ac:dyDescent="0.2">
      <c r="A25" s="45" t="s">
        <v>65</v>
      </c>
      <c r="B25" s="46" t="s">
        <v>82</v>
      </c>
      <c r="C25" s="47"/>
      <c r="D25" s="48"/>
      <c r="E25" s="48"/>
      <c r="F25" s="48"/>
      <c r="G25" s="49">
        <v>2</v>
      </c>
      <c r="H25" s="50"/>
      <c r="I25" s="48"/>
      <c r="J25" s="51"/>
      <c r="K25" s="50"/>
      <c r="L25" s="48"/>
      <c r="M25" s="51"/>
    </row>
    <row r="26" spans="1:13" x14ac:dyDescent="0.2">
      <c r="A26" s="45" t="s">
        <v>67</v>
      </c>
      <c r="B26" s="46" t="s">
        <v>35</v>
      </c>
      <c r="C26" s="47"/>
      <c r="D26" s="48"/>
      <c r="E26" s="48"/>
      <c r="F26" s="48"/>
      <c r="G26" s="49">
        <v>1.5</v>
      </c>
      <c r="H26" s="50"/>
      <c r="I26" s="48"/>
      <c r="J26" s="51"/>
      <c r="K26" s="50"/>
      <c r="L26" s="48"/>
      <c r="M26" s="51"/>
    </row>
    <row r="27" spans="1:13" x14ac:dyDescent="0.2">
      <c r="A27" s="45" t="s">
        <v>68</v>
      </c>
      <c r="B27" s="46" t="s">
        <v>36</v>
      </c>
      <c r="C27" s="47"/>
      <c r="D27" s="48"/>
      <c r="E27" s="48"/>
      <c r="F27" s="48"/>
      <c r="G27" s="49">
        <v>15</v>
      </c>
      <c r="H27" s="50"/>
      <c r="I27" s="48"/>
      <c r="J27" s="51"/>
      <c r="K27" s="50"/>
      <c r="L27" s="48"/>
      <c r="M27" s="51"/>
    </row>
    <row r="28" spans="1:13" x14ac:dyDescent="0.2">
      <c r="A28" s="45" t="s">
        <v>78</v>
      </c>
      <c r="B28" s="46" t="s">
        <v>37</v>
      </c>
      <c r="C28" s="47"/>
      <c r="D28" s="48"/>
      <c r="E28" s="48"/>
      <c r="F28" s="48"/>
      <c r="G28" s="49">
        <v>20</v>
      </c>
      <c r="H28" s="50"/>
      <c r="I28" s="48"/>
      <c r="J28" s="51"/>
      <c r="K28" s="50"/>
      <c r="L28" s="48"/>
      <c r="M28" s="51"/>
    </row>
    <row r="29" spans="1:13" ht="26.25" thickBot="1" x14ac:dyDescent="0.25">
      <c r="A29" s="56" t="s">
        <v>79</v>
      </c>
      <c r="B29" s="57" t="s">
        <v>38</v>
      </c>
      <c r="C29" s="58"/>
      <c r="D29" s="59"/>
      <c r="E29" s="59"/>
      <c r="F29" s="59"/>
      <c r="G29" s="60">
        <v>0.3</v>
      </c>
      <c r="H29" s="61"/>
      <c r="I29" s="59"/>
      <c r="J29" s="62"/>
      <c r="K29" s="61"/>
      <c r="L29" s="59"/>
      <c r="M29" s="62"/>
    </row>
    <row r="30" spans="1:13" s="9" customFormat="1" ht="13.5" thickBot="1" x14ac:dyDescent="0.25">
      <c r="A30" s="63" t="s">
        <v>1</v>
      </c>
      <c r="B30" s="64" t="s">
        <v>39</v>
      </c>
      <c r="C30" s="65"/>
      <c r="D30" s="65"/>
      <c r="E30" s="66"/>
      <c r="F30" s="66"/>
      <c r="G30" s="67"/>
      <c r="H30" s="68"/>
      <c r="I30" s="66"/>
      <c r="J30" s="69"/>
      <c r="K30" s="68"/>
      <c r="L30" s="66"/>
      <c r="M30" s="69"/>
    </row>
    <row r="31" spans="1:13" s="9" customFormat="1" x14ac:dyDescent="0.2">
      <c r="A31" s="39"/>
      <c r="B31" s="119" t="s">
        <v>62</v>
      </c>
      <c r="C31" s="70"/>
      <c r="D31" s="70"/>
      <c r="E31" s="71"/>
      <c r="F31" s="71"/>
      <c r="G31" s="72"/>
      <c r="H31" s="73"/>
      <c r="I31" s="71"/>
      <c r="J31" s="74"/>
      <c r="K31" s="73"/>
      <c r="L31" s="71"/>
      <c r="M31" s="74"/>
    </row>
    <row r="32" spans="1:13" x14ac:dyDescent="0.2">
      <c r="A32" s="45" t="s">
        <v>14</v>
      </c>
      <c r="B32" s="46" t="s">
        <v>91</v>
      </c>
      <c r="C32" s="47"/>
      <c r="D32" s="48"/>
      <c r="E32" s="48">
        <f>E14*12</f>
        <v>24</v>
      </c>
      <c r="F32" s="48"/>
      <c r="G32" s="49"/>
      <c r="H32" s="50"/>
      <c r="I32" s="48"/>
      <c r="J32" s="51"/>
      <c r="K32" s="50"/>
      <c r="L32" s="48"/>
      <c r="M32" s="51"/>
    </row>
    <row r="33" spans="1:13" x14ac:dyDescent="0.2">
      <c r="A33" s="45" t="s">
        <v>15</v>
      </c>
      <c r="B33" s="46" t="s">
        <v>35</v>
      </c>
      <c r="C33" s="47"/>
      <c r="D33" s="48"/>
      <c r="E33" s="48">
        <f>E16*12</f>
        <v>24</v>
      </c>
      <c r="F33" s="48"/>
      <c r="G33" s="49"/>
      <c r="H33" s="50"/>
      <c r="I33" s="48"/>
      <c r="J33" s="51"/>
      <c r="K33" s="50"/>
      <c r="L33" s="48"/>
      <c r="M33" s="51"/>
    </row>
    <row r="34" spans="1:13" x14ac:dyDescent="0.2">
      <c r="A34" s="45" t="s">
        <v>22</v>
      </c>
      <c r="B34" s="46" t="s">
        <v>92</v>
      </c>
      <c r="C34" s="47"/>
      <c r="D34" s="48"/>
      <c r="E34" s="48">
        <v>10</v>
      </c>
      <c r="F34" s="48"/>
      <c r="G34" s="49"/>
      <c r="H34" s="50"/>
      <c r="I34" s="48"/>
      <c r="J34" s="51"/>
      <c r="K34" s="50"/>
      <c r="L34" s="48"/>
      <c r="M34" s="51"/>
    </row>
    <row r="35" spans="1:13" s="9" customFormat="1" x14ac:dyDescent="0.2">
      <c r="A35" s="55"/>
      <c r="B35" s="120" t="s">
        <v>63</v>
      </c>
      <c r="C35" s="47"/>
      <c r="D35" s="48"/>
      <c r="E35" s="48"/>
      <c r="F35" s="48"/>
      <c r="G35" s="49"/>
      <c r="H35" s="50"/>
      <c r="I35" s="48"/>
      <c r="J35" s="51"/>
      <c r="K35" s="50"/>
      <c r="L35" s="48"/>
      <c r="M35" s="51"/>
    </row>
    <row r="36" spans="1:13" x14ac:dyDescent="0.2">
      <c r="A36" s="45" t="s">
        <v>23</v>
      </c>
      <c r="B36" s="75" t="s">
        <v>103</v>
      </c>
      <c r="C36" s="47"/>
      <c r="D36" s="48"/>
      <c r="E36" s="48"/>
      <c r="F36" s="48"/>
      <c r="G36" s="49"/>
      <c r="H36" s="50">
        <v>18</v>
      </c>
      <c r="I36" s="48">
        <v>18</v>
      </c>
      <c r="J36" s="51">
        <v>18</v>
      </c>
      <c r="K36" s="50">
        <v>18</v>
      </c>
      <c r="L36" s="48">
        <v>18</v>
      </c>
      <c r="M36" s="51">
        <v>18</v>
      </c>
    </row>
    <row r="37" spans="1:13" x14ac:dyDescent="0.2">
      <c r="A37" s="45" t="s">
        <v>24</v>
      </c>
      <c r="B37" s="75" t="s">
        <v>104</v>
      </c>
      <c r="C37" s="47"/>
      <c r="D37" s="48"/>
      <c r="E37" s="48"/>
      <c r="F37" s="48"/>
      <c r="G37" s="49"/>
      <c r="H37" s="50">
        <v>10</v>
      </c>
      <c r="I37" s="48">
        <v>10</v>
      </c>
      <c r="J37" s="51">
        <v>10</v>
      </c>
      <c r="K37" s="50">
        <v>10</v>
      </c>
      <c r="L37" s="48">
        <v>10</v>
      </c>
      <c r="M37" s="51">
        <v>10</v>
      </c>
    </row>
    <row r="38" spans="1:13" s="9" customFormat="1" x14ac:dyDescent="0.2">
      <c r="A38" s="76"/>
      <c r="B38" s="122" t="s">
        <v>64</v>
      </c>
      <c r="C38" s="77"/>
      <c r="D38" s="78"/>
      <c r="E38" s="78"/>
      <c r="F38" s="78"/>
      <c r="G38" s="79"/>
      <c r="H38" s="80"/>
      <c r="I38" s="78"/>
      <c r="J38" s="81"/>
      <c r="K38" s="80"/>
      <c r="L38" s="78"/>
      <c r="M38" s="81"/>
    </row>
    <row r="39" spans="1:13" x14ac:dyDescent="0.2">
      <c r="A39" s="45" t="s">
        <v>25</v>
      </c>
      <c r="B39" s="46" t="s">
        <v>90</v>
      </c>
      <c r="C39" s="47"/>
      <c r="D39" s="48"/>
      <c r="E39" s="48"/>
      <c r="F39" s="48"/>
      <c r="G39" s="49">
        <v>18</v>
      </c>
      <c r="H39" s="50"/>
      <c r="I39" s="48"/>
      <c r="J39" s="51"/>
      <c r="K39" s="50"/>
      <c r="L39" s="48"/>
      <c r="M39" s="51"/>
    </row>
    <row r="40" spans="1:13" x14ac:dyDescent="0.2">
      <c r="A40" s="45" t="s">
        <v>61</v>
      </c>
      <c r="B40" s="46" t="s">
        <v>82</v>
      </c>
      <c r="C40" s="47"/>
      <c r="D40" s="48"/>
      <c r="E40" s="48"/>
      <c r="F40" s="48"/>
      <c r="G40" s="49">
        <v>24</v>
      </c>
      <c r="H40" s="50"/>
      <c r="I40" s="48"/>
      <c r="J40" s="51"/>
      <c r="K40" s="50"/>
      <c r="L40" s="48"/>
      <c r="M40" s="51"/>
    </row>
    <row r="41" spans="1:13" x14ac:dyDescent="0.2">
      <c r="A41" s="45" t="s">
        <v>66</v>
      </c>
      <c r="B41" s="46" t="s">
        <v>35</v>
      </c>
      <c r="C41" s="47"/>
      <c r="D41" s="48"/>
      <c r="E41" s="48"/>
      <c r="F41" s="48"/>
      <c r="G41" s="49">
        <v>18</v>
      </c>
      <c r="H41" s="50"/>
      <c r="I41" s="48"/>
      <c r="J41" s="51"/>
      <c r="K41" s="50"/>
      <c r="L41" s="48"/>
      <c r="M41" s="51"/>
    </row>
    <row r="42" spans="1:13" x14ac:dyDescent="0.2">
      <c r="A42" s="45" t="s">
        <v>80</v>
      </c>
      <c r="B42" s="46" t="s">
        <v>40</v>
      </c>
      <c r="C42" s="47"/>
      <c r="D42" s="48"/>
      <c r="E42" s="48"/>
      <c r="F42" s="48"/>
      <c r="G42" s="49">
        <v>180</v>
      </c>
      <c r="H42" s="50"/>
      <c r="I42" s="48"/>
      <c r="J42" s="51"/>
      <c r="K42" s="50"/>
      <c r="L42" s="48"/>
      <c r="M42" s="51"/>
    </row>
    <row r="43" spans="1:13" ht="13.5" thickBot="1" x14ac:dyDescent="0.25">
      <c r="A43" s="82" t="s">
        <v>81</v>
      </c>
      <c r="B43" s="83" t="s">
        <v>37</v>
      </c>
      <c r="C43" s="58"/>
      <c r="D43" s="59"/>
      <c r="E43" s="59"/>
      <c r="F43" s="59"/>
      <c r="G43" s="84">
        <v>240</v>
      </c>
      <c r="H43" s="61"/>
      <c r="I43" s="59"/>
      <c r="J43" s="62"/>
      <c r="K43" s="61"/>
      <c r="L43" s="59"/>
      <c r="M43" s="62"/>
    </row>
    <row r="44" spans="1:13" s="9" customFormat="1" ht="13.5" thickBot="1" x14ac:dyDescent="0.25">
      <c r="A44" s="63" t="s">
        <v>2</v>
      </c>
      <c r="B44" s="123" t="s">
        <v>41</v>
      </c>
      <c r="C44" s="65"/>
      <c r="D44" s="65"/>
      <c r="E44" s="66"/>
      <c r="F44" s="66"/>
      <c r="G44" s="67"/>
      <c r="H44" s="68"/>
      <c r="I44" s="66"/>
      <c r="J44" s="69"/>
      <c r="K44" s="68"/>
      <c r="L44" s="66"/>
      <c r="M44" s="69"/>
    </row>
    <row r="45" spans="1:13" ht="25.5" x14ac:dyDescent="0.2">
      <c r="A45" s="85" t="s">
        <v>16</v>
      </c>
      <c r="B45" s="86" t="s">
        <v>83</v>
      </c>
      <c r="C45" s="70"/>
      <c r="D45" s="71"/>
      <c r="E45" s="71">
        <v>30</v>
      </c>
      <c r="F45" s="71">
        <v>30</v>
      </c>
      <c r="G45" s="72">
        <v>15</v>
      </c>
      <c r="H45" s="73"/>
      <c r="I45" s="71"/>
      <c r="J45" s="74"/>
      <c r="K45" s="73"/>
      <c r="L45" s="71"/>
      <c r="M45" s="74"/>
    </row>
    <row r="46" spans="1:13" s="10" customFormat="1" x14ac:dyDescent="0.2">
      <c r="A46" s="45" t="s">
        <v>17</v>
      </c>
      <c r="B46" s="53" t="s">
        <v>84</v>
      </c>
      <c r="C46" s="47"/>
      <c r="D46" s="48"/>
      <c r="E46" s="48">
        <v>75</v>
      </c>
      <c r="F46" s="48">
        <v>40</v>
      </c>
      <c r="G46" s="49">
        <v>20</v>
      </c>
      <c r="H46" s="50"/>
      <c r="I46" s="48">
        <v>30</v>
      </c>
      <c r="J46" s="51">
        <v>30</v>
      </c>
      <c r="K46" s="50">
        <v>30</v>
      </c>
      <c r="L46" s="48">
        <v>30</v>
      </c>
      <c r="M46" s="51"/>
    </row>
    <row r="47" spans="1:13" x14ac:dyDescent="0.2">
      <c r="A47" s="87" t="s">
        <v>42</v>
      </c>
      <c r="B47" s="53" t="s">
        <v>85</v>
      </c>
      <c r="C47" s="47"/>
      <c r="D47" s="48"/>
      <c r="E47" s="48">
        <v>30</v>
      </c>
      <c r="F47" s="48">
        <v>30</v>
      </c>
      <c r="G47" s="49">
        <v>15</v>
      </c>
      <c r="H47" s="50">
        <v>30</v>
      </c>
      <c r="I47" s="48">
        <v>30</v>
      </c>
      <c r="J47" s="51">
        <v>30</v>
      </c>
      <c r="K47" s="50"/>
      <c r="L47" s="48">
        <v>30</v>
      </c>
      <c r="M47" s="51"/>
    </row>
    <row r="48" spans="1:13" x14ac:dyDescent="0.2">
      <c r="A48" s="45" t="s">
        <v>43</v>
      </c>
      <c r="B48" s="53" t="s">
        <v>47</v>
      </c>
      <c r="C48" s="47"/>
      <c r="D48" s="48"/>
      <c r="E48" s="54">
        <v>150</v>
      </c>
      <c r="F48" s="48"/>
      <c r="G48" s="49"/>
      <c r="H48" s="50"/>
      <c r="I48" s="48"/>
      <c r="J48" s="51"/>
      <c r="K48" s="50"/>
      <c r="L48" s="48"/>
      <c r="M48" s="51"/>
    </row>
    <row r="49" spans="1:13" ht="25.5" x14ac:dyDescent="0.2">
      <c r="A49" s="45" t="s">
        <v>44</v>
      </c>
      <c r="B49" s="53" t="s">
        <v>86</v>
      </c>
      <c r="C49" s="47"/>
      <c r="D49" s="48"/>
      <c r="E49" s="48"/>
      <c r="F49" s="48"/>
      <c r="G49" s="49">
        <v>80</v>
      </c>
      <c r="H49" s="50"/>
      <c r="I49" s="48"/>
      <c r="J49" s="51"/>
      <c r="K49" s="50"/>
      <c r="L49" s="48"/>
      <c r="M49" s="51"/>
    </row>
    <row r="50" spans="1:13" ht="26.25" thickBot="1" x14ac:dyDescent="0.25">
      <c r="A50" s="56" t="s">
        <v>45</v>
      </c>
      <c r="B50" s="57" t="s">
        <v>105</v>
      </c>
      <c r="C50" s="58"/>
      <c r="D50" s="59"/>
      <c r="E50" s="88">
        <v>10</v>
      </c>
      <c r="F50" s="88">
        <v>10</v>
      </c>
      <c r="G50" s="84"/>
      <c r="H50" s="61"/>
      <c r="I50" s="59"/>
      <c r="J50" s="62"/>
      <c r="K50" s="61"/>
      <c r="L50" s="59"/>
      <c r="M50" s="62"/>
    </row>
    <row r="51" spans="1:13" s="9" customFormat="1" ht="13.5" thickBot="1" x14ac:dyDescent="0.25">
      <c r="A51" s="63" t="s">
        <v>3</v>
      </c>
      <c r="B51" s="123" t="s">
        <v>48</v>
      </c>
      <c r="C51" s="65"/>
      <c r="D51" s="65"/>
      <c r="E51" s="66"/>
      <c r="F51" s="66"/>
      <c r="G51" s="67"/>
      <c r="H51" s="68"/>
      <c r="I51" s="66"/>
      <c r="J51" s="69"/>
      <c r="K51" s="68"/>
      <c r="L51" s="66"/>
      <c r="M51" s="69"/>
    </row>
    <row r="52" spans="1:13" s="10" customFormat="1" ht="25.5" x14ac:dyDescent="0.2">
      <c r="A52" s="89" t="s">
        <v>18</v>
      </c>
      <c r="B52" s="86" t="s">
        <v>95</v>
      </c>
      <c r="C52" s="70"/>
      <c r="D52" s="71"/>
      <c r="E52" s="71">
        <v>120</v>
      </c>
      <c r="F52" s="71"/>
      <c r="G52" s="72"/>
      <c r="H52" s="73"/>
      <c r="I52" s="71"/>
      <c r="J52" s="74"/>
      <c r="K52" s="73"/>
      <c r="L52" s="71"/>
      <c r="M52" s="74"/>
    </row>
    <row r="53" spans="1:13" s="10" customFormat="1" ht="25.5" x14ac:dyDescent="0.2">
      <c r="A53" s="90" t="s">
        <v>19</v>
      </c>
      <c r="B53" s="91" t="s">
        <v>94</v>
      </c>
      <c r="C53" s="77"/>
      <c r="D53" s="78"/>
      <c r="E53" s="78">
        <v>240</v>
      </c>
      <c r="F53" s="78"/>
      <c r="G53" s="79"/>
      <c r="H53" s="80"/>
      <c r="I53" s="78"/>
      <c r="J53" s="81"/>
      <c r="K53" s="50"/>
      <c r="L53" s="48"/>
      <c r="M53" s="51"/>
    </row>
    <row r="54" spans="1:13" s="10" customFormat="1" ht="25.5" x14ac:dyDescent="0.2">
      <c r="A54" s="92" t="s">
        <v>20</v>
      </c>
      <c r="B54" s="53" t="s">
        <v>69</v>
      </c>
      <c r="C54" s="93"/>
      <c r="D54" s="78"/>
      <c r="E54" s="54">
        <v>720</v>
      </c>
      <c r="F54" s="48"/>
      <c r="G54" s="49"/>
      <c r="H54" s="50"/>
      <c r="I54" s="77"/>
      <c r="J54" s="94"/>
      <c r="K54" s="50"/>
      <c r="L54" s="48"/>
      <c r="M54" s="51"/>
    </row>
    <row r="55" spans="1:13" x14ac:dyDescent="0.2">
      <c r="A55" s="95" t="s">
        <v>101</v>
      </c>
      <c r="B55" s="46" t="s">
        <v>49</v>
      </c>
      <c r="C55" s="93"/>
      <c r="D55" s="48"/>
      <c r="E55" s="48">
        <v>30</v>
      </c>
      <c r="F55" s="48"/>
      <c r="G55" s="49"/>
      <c r="H55" s="50"/>
      <c r="I55" s="48"/>
      <c r="J55" s="51"/>
      <c r="K55" s="50"/>
      <c r="L55" s="48"/>
      <c r="M55" s="51"/>
    </row>
    <row r="56" spans="1:13" x14ac:dyDescent="0.2">
      <c r="A56" s="90" t="s">
        <v>102</v>
      </c>
      <c r="B56" s="53" t="s">
        <v>50</v>
      </c>
      <c r="C56" s="96"/>
      <c r="D56" s="48"/>
      <c r="E56" s="136" t="s">
        <v>51</v>
      </c>
      <c r="F56" s="137"/>
      <c r="G56" s="49"/>
      <c r="H56" s="50"/>
      <c r="I56" s="48"/>
      <c r="J56" s="51"/>
      <c r="K56" s="50"/>
      <c r="L56" s="48"/>
      <c r="M56" s="51"/>
    </row>
    <row r="57" spans="1:13" x14ac:dyDescent="0.2">
      <c r="A57" s="95" t="s">
        <v>52</v>
      </c>
      <c r="B57" s="46" t="s">
        <v>106</v>
      </c>
      <c r="C57" s="47"/>
      <c r="D57" s="48"/>
      <c r="E57" s="128" t="s">
        <v>51</v>
      </c>
      <c r="F57" s="129"/>
      <c r="G57" s="49"/>
      <c r="H57" s="50"/>
      <c r="I57" s="48"/>
      <c r="J57" s="51"/>
      <c r="K57" s="50"/>
      <c r="L57" s="48"/>
      <c r="M57" s="51"/>
    </row>
    <row r="58" spans="1:13" x14ac:dyDescent="0.2">
      <c r="A58" s="90" t="s">
        <v>71</v>
      </c>
      <c r="B58" s="46" t="s">
        <v>107</v>
      </c>
      <c r="C58" s="77"/>
      <c r="D58" s="78"/>
      <c r="E58" s="128" t="s">
        <v>51</v>
      </c>
      <c r="F58" s="129"/>
      <c r="G58" s="49"/>
      <c r="H58" s="50"/>
      <c r="I58" s="48"/>
      <c r="J58" s="51"/>
      <c r="K58" s="50"/>
      <c r="L58" s="48"/>
      <c r="M58" s="51"/>
    </row>
    <row r="59" spans="1:13" x14ac:dyDescent="0.2">
      <c r="A59" s="90" t="s">
        <v>72</v>
      </c>
      <c r="B59" s="46" t="s">
        <v>108</v>
      </c>
      <c r="C59" s="77"/>
      <c r="D59" s="78"/>
      <c r="E59" s="128" t="s">
        <v>51</v>
      </c>
      <c r="F59" s="129"/>
      <c r="G59" s="49"/>
      <c r="H59" s="50"/>
      <c r="I59" s="78"/>
      <c r="J59" s="81"/>
      <c r="K59" s="50"/>
      <c r="L59" s="48"/>
      <c r="M59" s="51"/>
    </row>
    <row r="60" spans="1:13" x14ac:dyDescent="0.2">
      <c r="A60" s="95" t="s">
        <v>73</v>
      </c>
      <c r="B60" s="46" t="s">
        <v>46</v>
      </c>
      <c r="C60" s="47"/>
      <c r="D60" s="48">
        <v>120</v>
      </c>
      <c r="E60" s="48"/>
      <c r="F60" s="48"/>
      <c r="G60" s="49"/>
      <c r="H60" s="50"/>
      <c r="I60" s="78"/>
      <c r="J60" s="81"/>
      <c r="K60" s="50"/>
      <c r="L60" s="48"/>
      <c r="M60" s="51"/>
    </row>
    <row r="61" spans="1:13" x14ac:dyDescent="0.2">
      <c r="A61" s="90" t="s">
        <v>74</v>
      </c>
      <c r="B61" s="46" t="s">
        <v>88</v>
      </c>
      <c r="C61" s="47"/>
      <c r="D61" s="48"/>
      <c r="E61" s="48"/>
      <c r="F61" s="48"/>
      <c r="G61" s="49"/>
      <c r="H61" s="50"/>
      <c r="I61" s="78">
        <v>120</v>
      </c>
      <c r="J61" s="81">
        <v>120</v>
      </c>
      <c r="K61" s="50"/>
      <c r="L61" s="48"/>
      <c r="M61" s="51"/>
    </row>
    <row r="62" spans="1:13" x14ac:dyDescent="0.2">
      <c r="A62" s="95" t="s">
        <v>96</v>
      </c>
      <c r="B62" s="46" t="s">
        <v>89</v>
      </c>
      <c r="C62" s="47"/>
      <c r="D62" s="48"/>
      <c r="E62" s="48"/>
      <c r="F62" s="48"/>
      <c r="G62" s="49"/>
      <c r="H62" s="97"/>
      <c r="I62" s="49"/>
      <c r="J62" s="51"/>
      <c r="K62" s="50"/>
      <c r="L62" s="78">
        <v>120</v>
      </c>
      <c r="M62" s="51"/>
    </row>
    <row r="63" spans="1:13" ht="25.5" x14ac:dyDescent="0.2">
      <c r="A63" s="92" t="s">
        <v>97</v>
      </c>
      <c r="B63" s="91" t="s">
        <v>56</v>
      </c>
      <c r="C63" s="77"/>
      <c r="D63" s="78"/>
      <c r="E63" s="78"/>
      <c r="F63" s="78"/>
      <c r="G63" s="79"/>
      <c r="H63" s="80"/>
      <c r="I63" s="78"/>
      <c r="J63" s="81"/>
      <c r="K63" s="98">
        <v>120</v>
      </c>
      <c r="L63" s="48"/>
      <c r="M63" s="51"/>
    </row>
    <row r="64" spans="1:13" s="11" customFormat="1" ht="26.25" thickBot="1" x14ac:dyDescent="0.25">
      <c r="A64" s="99" t="s">
        <v>98</v>
      </c>
      <c r="B64" s="57" t="s">
        <v>70</v>
      </c>
      <c r="C64" s="58"/>
      <c r="D64" s="59"/>
      <c r="E64" s="59"/>
      <c r="F64" s="59"/>
      <c r="G64" s="84"/>
      <c r="H64" s="100">
        <v>20</v>
      </c>
      <c r="I64" s="88">
        <v>20</v>
      </c>
      <c r="J64" s="101"/>
      <c r="K64" s="61"/>
      <c r="L64" s="59"/>
      <c r="M64" s="62"/>
    </row>
    <row r="65" spans="1:18" s="9" customFormat="1" ht="13.5" thickBot="1" x14ac:dyDescent="0.25">
      <c r="A65" s="63" t="s">
        <v>4</v>
      </c>
      <c r="B65" s="123" t="s">
        <v>76</v>
      </c>
      <c r="C65" s="65"/>
      <c r="D65" s="134"/>
      <c r="E65" s="135"/>
      <c r="F65" s="135"/>
      <c r="G65" s="135"/>
      <c r="H65" s="135"/>
      <c r="I65" s="135"/>
      <c r="J65" s="66"/>
      <c r="K65" s="66"/>
      <c r="L65" s="66"/>
      <c r="M65" s="66"/>
    </row>
    <row r="66" spans="1:18" x14ac:dyDescent="0.2">
      <c r="A66" s="85" t="s">
        <v>21</v>
      </c>
      <c r="B66" s="102" t="s">
        <v>109</v>
      </c>
      <c r="C66" s="70"/>
      <c r="D66" s="71"/>
      <c r="E66" s="71"/>
      <c r="F66" s="71"/>
      <c r="G66" s="72"/>
      <c r="H66" s="73"/>
      <c r="I66" s="71">
        <v>300</v>
      </c>
      <c r="J66" s="74">
        <v>300</v>
      </c>
      <c r="K66" s="73"/>
      <c r="L66" s="71"/>
      <c r="M66" s="74"/>
    </row>
    <row r="67" spans="1:18" ht="13.5" thickBot="1" x14ac:dyDescent="0.25">
      <c r="A67" s="103" t="s">
        <v>75</v>
      </c>
      <c r="B67" s="83" t="s">
        <v>110</v>
      </c>
      <c r="C67" s="93">
        <v>150</v>
      </c>
      <c r="D67" s="104"/>
      <c r="E67" s="104">
        <v>60</v>
      </c>
      <c r="F67" s="104">
        <v>50</v>
      </c>
      <c r="G67" s="105">
        <v>40</v>
      </c>
      <c r="H67" s="106"/>
      <c r="I67" s="104"/>
      <c r="J67" s="107"/>
      <c r="K67" s="106"/>
      <c r="L67" s="104"/>
      <c r="M67" s="107"/>
    </row>
    <row r="68" spans="1:18" s="9" customFormat="1" ht="13.5" thickBot="1" x14ac:dyDescent="0.25">
      <c r="A68" s="23" t="s">
        <v>5</v>
      </c>
      <c r="B68" s="124" t="s">
        <v>53</v>
      </c>
      <c r="C68" s="108"/>
      <c r="D68" s="133">
        <v>500</v>
      </c>
      <c r="E68" s="133"/>
      <c r="F68" s="133"/>
      <c r="G68" s="133"/>
      <c r="H68" s="133"/>
      <c r="I68" s="133"/>
      <c r="J68" s="133"/>
      <c r="K68" s="133"/>
      <c r="L68" s="133"/>
      <c r="M68" s="109"/>
    </row>
    <row r="69" spans="1:18" x14ac:dyDescent="0.2">
      <c r="A69" s="130" t="s">
        <v>54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</row>
    <row r="70" spans="1:18" x14ac:dyDescent="0.2">
      <c r="A70" s="5" t="s">
        <v>93</v>
      </c>
      <c r="B70" s="5"/>
      <c r="C70" s="5"/>
      <c r="D70" s="5"/>
      <c r="E70" s="5"/>
      <c r="F70" s="5"/>
      <c r="G70" s="5"/>
      <c r="I70" s="5"/>
      <c r="J70" s="5"/>
      <c r="K70" s="6"/>
      <c r="M70" s="6"/>
    </row>
    <row r="71" spans="1:18" x14ac:dyDescent="0.2">
      <c r="A71" s="1" t="s">
        <v>77</v>
      </c>
      <c r="B71" s="1"/>
    </row>
    <row r="72" spans="1:18" x14ac:dyDescent="0.2">
      <c r="A72" s="3" t="s">
        <v>113</v>
      </c>
      <c r="B72" s="1"/>
    </row>
    <row r="73" spans="1:18" x14ac:dyDescent="0.2">
      <c r="B73" s="4"/>
    </row>
    <row r="74" spans="1:18" x14ac:dyDescent="0.2">
      <c r="A74" s="7" t="s">
        <v>114</v>
      </c>
      <c r="B74" s="1"/>
      <c r="L74" s="1" t="s">
        <v>115</v>
      </c>
    </row>
    <row r="75" spans="1:18" x14ac:dyDescent="0.2">
      <c r="A75" s="1"/>
      <c r="B75" s="1"/>
      <c r="K75" s="132" t="s">
        <v>112</v>
      </c>
      <c r="L75" s="132"/>
      <c r="M75" s="132"/>
    </row>
    <row r="76" spans="1:18" x14ac:dyDescent="0.2">
      <c r="A76" s="1"/>
      <c r="B76" s="16" t="s">
        <v>117</v>
      </c>
      <c r="M76" s="13"/>
    </row>
    <row r="77" spans="1:18" x14ac:dyDescent="0.2">
      <c r="A77" s="1"/>
      <c r="B77" s="16" t="s">
        <v>124</v>
      </c>
      <c r="K77" s="14"/>
      <c r="L77" s="14"/>
      <c r="M77" s="15"/>
    </row>
    <row r="78" spans="1:18" x14ac:dyDescent="0.2">
      <c r="A78" s="1"/>
      <c r="B78" s="1" t="s">
        <v>123</v>
      </c>
    </row>
    <row r="79" spans="1:18" x14ac:dyDescent="0.2">
      <c r="A79" s="1"/>
    </row>
    <row r="80" spans="1:18" x14ac:dyDescent="0.2">
      <c r="A80" s="1"/>
    </row>
    <row r="81" spans="1:1" x14ac:dyDescent="0.2">
      <c r="A81" s="1"/>
    </row>
  </sheetData>
  <mergeCells count="10">
    <mergeCell ref="A9:M9"/>
    <mergeCell ref="E59:F59"/>
    <mergeCell ref="A69:R69"/>
    <mergeCell ref="B6:L7"/>
    <mergeCell ref="K75:M75"/>
    <mergeCell ref="D68:L68"/>
    <mergeCell ref="D65:I65"/>
    <mergeCell ref="E57:F57"/>
    <mergeCell ref="E56:F56"/>
    <mergeCell ref="E58:F58"/>
  </mergeCell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9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PARKIRALIŠTA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tajnica tgh</cp:lastModifiedBy>
  <cp:lastPrinted>2025-12-10T06:30:25Z</cp:lastPrinted>
  <dcterms:created xsi:type="dcterms:W3CDTF">2019-06-13T09:11:38Z</dcterms:created>
  <dcterms:modified xsi:type="dcterms:W3CDTF">2025-12-19T12:23:25Z</dcterms:modified>
</cp:coreProperties>
</file>